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'Sheet2'!$H$1:$N$12</definedName>
  </definedNames>
  <calcPr fullCalcOnLoad="1"/>
</workbook>
</file>

<file path=xl/sharedStrings.xml><?xml version="1.0" encoding="utf-8"?>
<sst xmlns="http://schemas.openxmlformats.org/spreadsheetml/2006/main" count="52" uniqueCount="46">
  <si>
    <t xml:space="preserve">  湖州师范学院求真学院“鑫远教师奖”候选人评选信息审核汇总表</t>
  </si>
  <si>
    <t>序号</t>
  </si>
  <si>
    <t>所在单位</t>
  </si>
  <si>
    <t>姓名</t>
  </si>
  <si>
    <t>性别</t>
  </si>
  <si>
    <t>年龄</t>
  </si>
  <si>
    <t>进校工作时间</t>
  </si>
  <si>
    <t>最高学历、学位</t>
  </si>
  <si>
    <t>从事高校工作年限</t>
  </si>
  <si>
    <t>专业技术职务</t>
  </si>
  <si>
    <t>近2年年度考核</t>
  </si>
  <si>
    <t>主要教授课程（限填五项）</t>
  </si>
  <si>
    <t>教学业绩考核（近2年）</t>
  </si>
  <si>
    <t>教学工作量（近2年承担求真的）</t>
  </si>
  <si>
    <t>课堂教学质量测评     （学生评教排名）4学期</t>
  </si>
  <si>
    <t>教学研究与改革成果（项目、论文、成果奖等）</t>
  </si>
  <si>
    <t>学生育人成果（指导学生项目、论文、专利、竞赛获奖等）</t>
  </si>
  <si>
    <t>科研成果（项目、课题、论文、专利、成果奖）</t>
  </si>
  <si>
    <t>其他</t>
  </si>
  <si>
    <t>2019年下半年求真学院各分院（部）人员情况</t>
  </si>
  <si>
    <t>全院年级合计</t>
  </si>
  <si>
    <t>求真学院学生人数</t>
  </si>
  <si>
    <t>分院（部）</t>
  </si>
  <si>
    <t>在校学生专业数</t>
  </si>
  <si>
    <t>学生人数（直管）</t>
  </si>
  <si>
    <t>教职工人数</t>
  </si>
  <si>
    <t>教学管理人员（含书记）人数</t>
  </si>
  <si>
    <t>备注</t>
  </si>
  <si>
    <t>16级</t>
  </si>
  <si>
    <t>17级</t>
  </si>
  <si>
    <t>18级</t>
  </si>
  <si>
    <t>19级</t>
  </si>
  <si>
    <t>合计</t>
  </si>
  <si>
    <t>经济与管理分院</t>
  </si>
  <si>
    <t>熊英、朱月虹</t>
  </si>
  <si>
    <t>人文分院</t>
  </si>
  <si>
    <t>孙建平、姚晓燕</t>
  </si>
  <si>
    <t>理工分院</t>
  </si>
  <si>
    <t>徐晶、唐建平、周笑璇</t>
  </si>
  <si>
    <t>公共教研部</t>
  </si>
  <si>
    <t>许红</t>
  </si>
  <si>
    <t>直管合计</t>
  </si>
  <si>
    <t>托管艺术</t>
  </si>
  <si>
    <t>托管体育</t>
  </si>
  <si>
    <t>托管护理</t>
  </si>
  <si>
    <t>托管合计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</si>
</sst>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2"/>
      <name val="宋体"/>
      <family val="0"/>
    </font>
    <font>
      <b/>
      <sz val="12"/>
      <color indexed="54"/>
      <name val="宋体"/>
      <family val="0"/>
    </font>
    <font>
      <sz val="12"/>
      <color indexed="54"/>
      <name val="宋体"/>
      <family val="0"/>
    </font>
    <font>
      <b/>
      <sz val="12"/>
      <color indexed="10"/>
      <name val="宋体"/>
      <family val="0"/>
    </font>
    <font>
      <b/>
      <sz val="9"/>
      <name val="仿宋_GB2312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8"/>
      <name val="宋体"/>
      <family val="0"/>
    </font>
    <font>
      <sz val="12"/>
      <color theme="8"/>
      <name val="宋体"/>
      <family val="0"/>
    </font>
    <font>
      <b/>
      <sz val="12"/>
      <color rgb="FFFF0000"/>
      <name val="宋体"/>
      <family val="0"/>
    </font>
    <font>
      <sz val="12"/>
      <color rgb="FF4472C4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SheetLayoutView="100" workbookViewId="0" topLeftCell="A1">
      <selection activeCell="A1" sqref="A1:R4"/>
    </sheetView>
  </sheetViews>
  <sheetFormatPr defaultColWidth="9.00390625" defaultRowHeight="14.25"/>
  <cols>
    <col min="1" max="1" width="3.50390625" style="0" customWidth="1"/>
    <col min="2" max="2" width="3.00390625" style="0" customWidth="1"/>
    <col min="3" max="3" width="8.625" style="0" customWidth="1"/>
    <col min="4" max="4" width="3.375" style="0" customWidth="1"/>
    <col min="5" max="5" width="4.00390625" style="0" customWidth="1"/>
    <col min="6" max="6" width="4.875" style="0" customWidth="1"/>
    <col min="7" max="7" width="3.875" style="0" customWidth="1"/>
    <col min="8" max="8" width="4.875" style="0" customWidth="1"/>
    <col min="9" max="9" width="3.625" style="0" customWidth="1"/>
    <col min="10" max="10" width="4.875" style="0" customWidth="1"/>
    <col min="11" max="11" width="6.50390625" style="0" customWidth="1"/>
    <col min="12" max="12" width="4.625" style="0" customWidth="1"/>
    <col min="13" max="14" width="6.875" style="0" customWidth="1"/>
    <col min="15" max="15" width="14.875" style="1" customWidth="1"/>
    <col min="16" max="16" width="14.625" style="1" customWidth="1"/>
    <col min="17" max="17" width="14.50390625" style="1" customWidth="1"/>
    <col min="18" max="18" width="6.50390625" style="0" customWidth="1"/>
  </cols>
  <sheetData>
    <row r="1" spans="1:18" ht="42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81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27" t="s">
        <v>16</v>
      </c>
      <c r="Q2" s="27" t="s">
        <v>17</v>
      </c>
      <c r="R2" s="27" t="s">
        <v>18</v>
      </c>
    </row>
    <row r="3" spans="1:18" ht="171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29"/>
      <c r="Q3" s="29"/>
      <c r="R3" s="28"/>
    </row>
    <row r="4" spans="1:18" ht="60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0"/>
      <c r="P4" s="30"/>
      <c r="Q4" s="30"/>
      <c r="R4" s="13"/>
    </row>
  </sheetData>
  <sheetProtection/>
  <mergeCells count="1">
    <mergeCell ref="A1:R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15.50390625" style="1" customWidth="1"/>
    <col min="2" max="2" width="10.50390625" style="1" customWidth="1"/>
    <col min="3" max="3" width="11.50390625" style="1" customWidth="1"/>
    <col min="4" max="4" width="9.375" style="1" customWidth="1"/>
    <col min="5" max="5" width="11.375" style="1" customWidth="1"/>
    <col min="6" max="6" width="15.375" style="1" customWidth="1"/>
    <col min="7" max="7" width="7.50390625" style="1" customWidth="1"/>
    <col min="8" max="8" width="10.625" style="0" customWidth="1"/>
    <col min="13" max="13" width="18.75390625" style="0" customWidth="1"/>
    <col min="14" max="14" width="3.75390625" style="0" customWidth="1"/>
  </cols>
  <sheetData>
    <row r="1" spans="1:14" ht="37.5" customHeight="1">
      <c r="A1" s="2" t="s">
        <v>19</v>
      </c>
      <c r="B1" s="3"/>
      <c r="C1" s="3"/>
      <c r="D1" s="3"/>
      <c r="E1" s="3"/>
      <c r="F1" s="3"/>
      <c r="G1" s="3"/>
      <c r="H1" s="4">
        <v>1603</v>
      </c>
      <c r="I1" s="4">
        <v>1534</v>
      </c>
      <c r="J1" s="4">
        <v>2156</v>
      </c>
      <c r="K1" s="4">
        <v>2320</v>
      </c>
      <c r="L1" s="15">
        <f>SUM(H1:K1)</f>
        <v>7613</v>
      </c>
      <c r="M1" s="16" t="s">
        <v>20</v>
      </c>
      <c r="N1" s="5" t="s">
        <v>21</v>
      </c>
    </row>
    <row r="2" spans="1:14" ht="54.75" customHeight="1">
      <c r="A2" s="5" t="s">
        <v>22</v>
      </c>
      <c r="B2" s="5" t="s">
        <v>23</v>
      </c>
      <c r="C2" s="5" t="s">
        <v>24</v>
      </c>
      <c r="D2" s="5" t="s">
        <v>25</v>
      </c>
      <c r="E2" s="6" t="s">
        <v>26</v>
      </c>
      <c r="F2" s="6" t="s">
        <v>27</v>
      </c>
      <c r="G2" s="2"/>
      <c r="H2" s="7" t="s">
        <v>28</v>
      </c>
      <c r="I2" s="7" t="s">
        <v>29</v>
      </c>
      <c r="J2" s="7" t="s">
        <v>30</v>
      </c>
      <c r="K2" s="7" t="s">
        <v>31</v>
      </c>
      <c r="L2" s="5" t="s">
        <v>32</v>
      </c>
      <c r="M2" s="17" t="s">
        <v>22</v>
      </c>
      <c r="N2" s="18"/>
    </row>
    <row r="3" spans="1:14" ht="33" customHeight="1">
      <c r="A3" s="8" t="s">
        <v>33</v>
      </c>
      <c r="B3" s="8">
        <v>7</v>
      </c>
      <c r="C3" s="8">
        <v>1643</v>
      </c>
      <c r="D3" s="8">
        <v>22</v>
      </c>
      <c r="E3" s="9">
        <v>2</v>
      </c>
      <c r="F3" s="10" t="s">
        <v>34</v>
      </c>
      <c r="G3" s="11"/>
      <c r="H3" s="12">
        <v>293</v>
      </c>
      <c r="I3" s="12">
        <v>291</v>
      </c>
      <c r="J3" s="12">
        <v>508</v>
      </c>
      <c r="K3" s="12">
        <v>551</v>
      </c>
      <c r="L3" s="19">
        <f>SUM(H3:K3)</f>
        <v>1643</v>
      </c>
      <c r="M3" s="20" t="s">
        <v>33</v>
      </c>
      <c r="N3" s="18"/>
    </row>
    <row r="4" spans="1:14" ht="31.5" customHeight="1">
      <c r="A4" s="8" t="s">
        <v>35</v>
      </c>
      <c r="B4" s="8">
        <v>9</v>
      </c>
      <c r="C4" s="8">
        <v>1909</v>
      </c>
      <c r="D4" s="8">
        <v>59</v>
      </c>
      <c r="E4" s="9">
        <v>2</v>
      </c>
      <c r="F4" s="10" t="s">
        <v>36</v>
      </c>
      <c r="G4" s="11"/>
      <c r="H4" s="12">
        <v>300</v>
      </c>
      <c r="I4" s="12">
        <v>392</v>
      </c>
      <c r="J4" s="12">
        <v>513</v>
      </c>
      <c r="K4" s="12">
        <v>704</v>
      </c>
      <c r="L4" s="19">
        <f>SUM(H4:K4)</f>
        <v>1909</v>
      </c>
      <c r="M4" s="20" t="s">
        <v>35</v>
      </c>
      <c r="N4" s="18"/>
    </row>
    <row r="5" spans="1:14" ht="33.75" customHeight="1">
      <c r="A5" s="8" t="s">
        <v>37</v>
      </c>
      <c r="B5" s="8">
        <v>11</v>
      </c>
      <c r="C5" s="8">
        <v>2267</v>
      </c>
      <c r="D5" s="8">
        <v>57</v>
      </c>
      <c r="E5" s="9">
        <v>3</v>
      </c>
      <c r="F5" s="10" t="s">
        <v>38</v>
      </c>
      <c r="G5" s="11"/>
      <c r="H5" s="12">
        <v>533</v>
      </c>
      <c r="I5" s="12">
        <v>417</v>
      </c>
      <c r="J5" s="12">
        <v>460</v>
      </c>
      <c r="K5" s="12">
        <v>857</v>
      </c>
      <c r="L5" s="21">
        <f>SUM(H5:K5)</f>
        <v>2267</v>
      </c>
      <c r="M5" s="20" t="s">
        <v>37</v>
      </c>
      <c r="N5" s="18"/>
    </row>
    <row r="6" spans="1:14" ht="33" customHeight="1">
      <c r="A6" s="8" t="s">
        <v>39</v>
      </c>
      <c r="B6" s="8">
        <v>1</v>
      </c>
      <c r="C6" s="8">
        <v>71</v>
      </c>
      <c r="D6" s="8">
        <v>15</v>
      </c>
      <c r="E6" s="9">
        <v>1</v>
      </c>
      <c r="F6" s="10" t="s">
        <v>40</v>
      </c>
      <c r="G6" s="11"/>
      <c r="H6" s="12"/>
      <c r="I6" s="12"/>
      <c r="J6" s="12"/>
      <c r="K6" s="12">
        <v>71</v>
      </c>
      <c r="L6" s="21">
        <v>71</v>
      </c>
      <c r="M6" s="20" t="s">
        <v>39</v>
      </c>
      <c r="N6" s="18"/>
    </row>
    <row r="7" spans="1:14" ht="33.75" customHeight="1">
      <c r="A7" s="8" t="s">
        <v>32</v>
      </c>
      <c r="B7" s="8">
        <f>SUM(B3:B6)</f>
        <v>28</v>
      </c>
      <c r="C7" s="8">
        <f>SUM(C3:C6)</f>
        <v>5890</v>
      </c>
      <c r="D7" s="8">
        <f>SUM(D3:D6)</f>
        <v>153</v>
      </c>
      <c r="E7" s="9">
        <f>SUM(E3:E6)</f>
        <v>8</v>
      </c>
      <c r="F7" s="9"/>
      <c r="G7" s="11"/>
      <c r="H7" s="13">
        <v>1126</v>
      </c>
      <c r="I7" s="13">
        <v>1100</v>
      </c>
      <c r="J7" s="13">
        <v>1481</v>
      </c>
      <c r="K7" s="13">
        <f>SUM(K3:K6)</f>
        <v>2183</v>
      </c>
      <c r="L7" s="15">
        <f>SUM(L3:L6)</f>
        <v>5890</v>
      </c>
      <c r="M7" s="22" t="s">
        <v>41</v>
      </c>
      <c r="N7" s="18"/>
    </row>
    <row r="8" spans="1:14" ht="12.75" customHeight="1">
      <c r="A8" s="11"/>
      <c r="B8" s="11"/>
      <c r="C8" s="11"/>
      <c r="D8" s="11"/>
      <c r="E8" s="11"/>
      <c r="F8" s="11"/>
      <c r="G8" s="11"/>
      <c r="N8" s="18"/>
    </row>
    <row r="9" spans="8:14" ht="34.5" customHeight="1">
      <c r="H9" s="14">
        <v>133</v>
      </c>
      <c r="I9" s="14">
        <v>121</v>
      </c>
      <c r="J9" s="14">
        <v>232</v>
      </c>
      <c r="K9" s="14">
        <v>137</v>
      </c>
      <c r="L9" s="14">
        <f>SUM(H9:K9)</f>
        <v>623</v>
      </c>
      <c r="M9" s="23" t="s">
        <v>42</v>
      </c>
      <c r="N9" s="18"/>
    </row>
    <row r="10" spans="8:14" ht="30.75" customHeight="1">
      <c r="H10" s="14">
        <v>79</v>
      </c>
      <c r="I10" s="14">
        <v>76</v>
      </c>
      <c r="J10" s="14">
        <v>79</v>
      </c>
      <c r="K10" s="14"/>
      <c r="L10" s="14">
        <f>SUM(H10:K10)</f>
        <v>234</v>
      </c>
      <c r="M10" s="23" t="s">
        <v>43</v>
      </c>
      <c r="N10" s="18"/>
    </row>
    <row r="11" spans="8:14" ht="24" customHeight="1">
      <c r="H11" s="14">
        <v>265</v>
      </c>
      <c r="I11" s="14">
        <v>237</v>
      </c>
      <c r="J11" s="14">
        <v>364</v>
      </c>
      <c r="K11" s="14"/>
      <c r="L11" s="14">
        <f>SUM(H11:K11)</f>
        <v>866</v>
      </c>
      <c r="M11" s="23" t="s">
        <v>44</v>
      </c>
      <c r="N11" s="18"/>
    </row>
    <row r="12" spans="8:14" ht="30" customHeight="1">
      <c r="H12" s="14">
        <f>SUM(H9:H11)</f>
        <v>477</v>
      </c>
      <c r="I12" s="14">
        <f>SUM(I9:I11)</f>
        <v>434</v>
      </c>
      <c r="J12" s="14">
        <f>SUM(J9:J11)</f>
        <v>675</v>
      </c>
      <c r="K12" s="14">
        <f>SUM(K9:K11)</f>
        <v>137</v>
      </c>
      <c r="L12" s="24">
        <v>1723</v>
      </c>
      <c r="M12" s="25" t="s">
        <v>45</v>
      </c>
      <c r="N12" s="18"/>
    </row>
  </sheetData>
  <sheetProtection/>
  <mergeCells count="2">
    <mergeCell ref="A1:F1"/>
    <mergeCell ref="N1:N12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</dc:creator>
  <cp:keywords/>
  <dc:description/>
  <cp:lastModifiedBy>xiaodong</cp:lastModifiedBy>
  <dcterms:created xsi:type="dcterms:W3CDTF">2019-06-18T07:20:40Z</dcterms:created>
  <dcterms:modified xsi:type="dcterms:W3CDTF">2019-09-29T07:26:21Z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2052-11.1.0.9022</vt:lpwstr>
  </property>
</Properties>
</file>